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<sst xmlns="http://schemas.openxmlformats.org/spreadsheetml/2006/main" count="200" uniqueCount="53">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</sst>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R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5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87" sqref="J8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9725.8</v>
      </c>
      <c r="C7" s="46"/>
      <c r="D7" s="46">
        <v>9725.8</v>
      </c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21481.5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13666.500000000002</v>
      </c>
      <c r="AE9" s="51">
        <f>AE10+AE15+AE23+AE31+AE45+AE50+AE51+AE58+AE59+AE68+AE69+AE72+AE84+AE77+AE79+AE78+AE66+AE85+AE87+AE86+AE67+AE38+AE88</f>
        <v>59397.9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665.4</v>
      </c>
      <c r="AE10" s="28">
        <f>B10+C10-AD10</f>
        <v>3621.2000000000003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531.9</v>
      </c>
      <c r="AE11" s="28">
        <f>B11+C11-AD11</f>
        <v>2859.5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498.9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133.49999999999997</v>
      </c>
      <c r="AE14" s="28">
        <f>AE10-AE11-AE12-AE13</f>
        <v>262.8000000000003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3461</v>
      </c>
      <c r="AE15" s="28">
        <f aca="true" t="shared" si="3" ref="AE15:AE29">B15+C15-AD15</f>
        <v>26731.1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2129.8999999999996</v>
      </c>
      <c r="AE16" s="28">
        <f t="shared" si="3"/>
        <v>21046.5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839</v>
      </c>
      <c r="AE18" s="28">
        <f t="shared" si="3"/>
        <v>1816.9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456.1</v>
      </c>
      <c r="AE19" s="28">
        <f t="shared" si="3"/>
        <v>3783.7999999999997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15.5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32.20000000000019</v>
      </c>
      <c r="AE22" s="28">
        <f t="shared" si="3"/>
        <v>67.79999999999909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4343.3</v>
      </c>
      <c r="AE23" s="28">
        <f t="shared" si="3"/>
        <v>18700.100000000002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2461.2</v>
      </c>
      <c r="AE24" s="28">
        <f t="shared" si="3"/>
        <v>14679.2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55.5</v>
      </c>
      <c r="AE25" s="28">
        <f t="shared" si="3"/>
        <v>690.2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1249.1999999999998</v>
      </c>
      <c r="AE27" s="28">
        <f t="shared" si="3"/>
        <v>1901.7000000000003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420.3</v>
      </c>
      <c r="AE30" s="28">
        <f>AE23-AE24-AE25-AE26-AE27-AE28-AE29</f>
        <v>1125.4000000000015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63.3</v>
      </c>
      <c r="AE31" s="28">
        <f aca="true" t="shared" si="6" ref="AE31:AE36">B31+C31-AD31</f>
        <v>350.1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170.8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7.199999999999996</v>
      </c>
      <c r="AE37" s="28">
        <f>AE31-AE32-AE34-AE36-AE33-AE35</f>
        <v>10.300000000000026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101.1</v>
      </c>
      <c r="AE38" s="28">
        <f aca="true" t="shared" si="8" ref="AE38:AE43">B38+C38-AD38</f>
        <v>491.69999999999993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453.5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3.8</v>
      </c>
      <c r="AE41" s="28">
        <f t="shared" si="8"/>
        <v>3.000000000000001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7</v>
      </c>
      <c r="AE44" s="28">
        <f>AE38-AE39-AE40-AE41-AE42-AE43</f>
        <v>10.899999999999935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261.7</v>
      </c>
      <c r="AE45" s="28">
        <f>B45+C45-AD45</f>
        <v>615.8999999999999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225.39999999999998</v>
      </c>
      <c r="AE47" s="28">
        <f>B47+C47-AD47</f>
        <v>579.1999999999999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36.30000000000001</v>
      </c>
      <c r="AE49" s="28">
        <f>AE45-AE47-AE46</f>
        <v>36.69999999999993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655.5</v>
      </c>
      <c r="AE51" s="23">
        <f t="shared" si="11"/>
        <v>2823.8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2280.3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102.30000000000001</v>
      </c>
      <c r="AE54" s="23">
        <f t="shared" si="11"/>
        <v>339.09999999999997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549.8000000000001</v>
      </c>
      <c r="AE57" s="23">
        <f>AE51-AE52-AE54-AE56-AE53-AE55</f>
        <v>204.40000000000003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47.8</v>
      </c>
      <c r="AE59" s="23">
        <f t="shared" si="14"/>
        <v>1068.2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756.3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6.4</v>
      </c>
      <c r="AE63" s="23">
        <f t="shared" si="14"/>
        <v>80.8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39.699999999999996</v>
      </c>
      <c r="AE65" s="23">
        <f>AE59-AE60-AE63-AE64-AE62-AE61</f>
        <v>215.80000000000007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167.10000000000002</v>
      </c>
      <c r="AE69" s="31">
        <f t="shared" si="16"/>
        <v>680.3000000000001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116.69999999999999</v>
      </c>
      <c r="AE72" s="31">
        <f t="shared" si="16"/>
        <v>96.10000000000002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6.1</v>
      </c>
      <c r="AE73" s="31">
        <f t="shared" si="16"/>
        <v>56.8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13.4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2094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13666.500000000002</v>
      </c>
      <c r="AE90" s="59">
        <f>AE10+AE15+AE23+AE31+AE45+AE50+AE51+AE58+AE59+AE66+AE68+AE69+AE72+AE77+AE78+AE79+AE84+AE85+AE86+AE87+AE67+AE38+AE88</f>
        <v>59397.9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5145.799999999998</v>
      </c>
      <c r="AE91" s="28">
        <f>B91+C91-AD91</f>
        <v>42313.10000000002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2057.2</v>
      </c>
      <c r="AE92" s="28">
        <f>B92+C92-AD92</f>
        <v>6850.2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55.5</v>
      </c>
      <c r="AE93" s="28">
        <f>B93+C93-AD93</f>
        <v>702.5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890.6</v>
      </c>
      <c r="AE94" s="28">
        <f>B94+C94-AD94</f>
        <v>2019.4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343.59999999999997</v>
      </c>
      <c r="AE95" s="28">
        <f>B95+C95-AD95</f>
        <v>803.3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0</v>
      </c>
      <c r="L96" s="2">
        <f t="shared" si="24"/>
        <v>0</v>
      </c>
      <c r="M96" s="2">
        <f t="shared" si="24"/>
        <v>0</v>
      </c>
      <c r="N96" s="2">
        <f t="shared" si="24"/>
        <v>0</v>
      </c>
      <c r="O96" s="2">
        <f t="shared" si="24"/>
        <v>0</v>
      </c>
      <c r="P96" s="2">
        <f t="shared" si="24"/>
        <v>0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5173.800000000004</v>
      </c>
      <c r="AE96" s="2">
        <f>AE90-AE91-AE92-AE93-AE94-AE95</f>
        <v>6709.3999999999805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2015-02-10T10:07:11Z</cp:lastPrinted>
  <dcterms:created xsi:type="dcterms:W3CDTF">2002-11-05T08:53:00Z</dcterms:created>
  <dcterms:modified xsi:type="dcterms:W3CDTF">2015-02-11T07:18:22Z</dcterms:modified>
  <cp:category/>
  <cp:version/>
  <cp:contentType/>
  <cp:contentStatus/>
</cp:coreProperties>
</file>